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rda.vhbm\Projects\Anzeigenmarketing\Digital\Презентации и прайсы\Digital_prices_2016\Oops.Ru\"/>
    </mc:Choice>
  </mc:AlternateContent>
  <bookViews>
    <workbookView xWindow="0" yWindow="0" windowWidth="28800" windowHeight="12435"/>
  </bookViews>
  <sheets>
    <sheet name="Прайс 2015_16" sheetId="4" r:id="rId1"/>
  </sheets>
  <calcPr calcId="152511"/>
</workbook>
</file>

<file path=xl/calcChain.xml><?xml version="1.0" encoding="utf-8"?>
<calcChain xmlns="http://schemas.openxmlformats.org/spreadsheetml/2006/main">
  <c r="C13" i="4" l="1"/>
  <c r="C14" i="4"/>
  <c r="C15" i="4"/>
  <c r="C12" i="4"/>
</calcChain>
</file>

<file path=xl/sharedStrings.xml><?xml version="1.0" encoding="utf-8"?>
<sst xmlns="http://schemas.openxmlformats.org/spreadsheetml/2006/main" count="105" uniqueCount="85">
  <si>
    <t>Формат</t>
  </si>
  <si>
    <t>Стоимость в неделю, руб.</t>
  </si>
  <si>
    <t>Стоимость за 1000 показов (CPМ), руб.</t>
  </si>
  <si>
    <t>Место размещения</t>
  </si>
  <si>
    <t>1 экран</t>
  </si>
  <si>
    <t>Сезонные коэффициенты</t>
  </si>
  <si>
    <t>Январь                    0,8</t>
  </si>
  <si>
    <t>Февраль                  0,9</t>
  </si>
  <si>
    <t>Март                         1</t>
  </si>
  <si>
    <t>Иные коэффициенты</t>
  </si>
  <si>
    <t>Наценка за раздел</t>
  </si>
  <si>
    <t>Наценка на уникалов</t>
  </si>
  <si>
    <t>F=3 и более   0%</t>
  </si>
  <si>
    <t>F=2                10%</t>
  </si>
  <si>
    <t>F=1                15%</t>
  </si>
  <si>
    <t>Все цены указаны без учета НДС 18%</t>
  </si>
  <si>
    <t>2 экран</t>
  </si>
  <si>
    <t>Баннеры с расхлопом
240х400 / 300х250 / 300х300; 
Fly Screen / Screen Glide;
 расхлоп влево до 700px; отработка расхлопа до 10сек</t>
  </si>
  <si>
    <t>Июль                    1</t>
  </si>
  <si>
    <t>Август                  1</t>
  </si>
  <si>
    <t>Наценка на ГЕО***</t>
  </si>
  <si>
    <t>ГЕО Россия — бесплатно</t>
  </si>
  <si>
    <t>Стоимость, руб.</t>
  </si>
  <si>
    <t>1 экран, бэкграунд поплавок</t>
  </si>
  <si>
    <t>Весь 1 экран, бэкграунд поплавок</t>
  </si>
  <si>
    <t>Эксклюзив.
Все рекламные места на странице</t>
  </si>
  <si>
    <t>Брендирование</t>
  </si>
  <si>
    <t>Внутренние страницы, динамика</t>
  </si>
  <si>
    <t>Скидки</t>
  </si>
  <si>
    <t>Welcome bonus - 15%</t>
  </si>
  <si>
    <t>Примечания</t>
  </si>
  <si>
    <t>Баннеры, 1-й экран</t>
  </si>
  <si>
    <t>Баннеры, 2-й экран</t>
  </si>
  <si>
    <t>*FullScreen показывается только на главной странице. Частота F=1 за день</t>
  </si>
  <si>
    <t>Экранные форматы</t>
  </si>
  <si>
    <t>Рекламные статьи</t>
  </si>
  <si>
    <t>Анонсирование статьи</t>
  </si>
  <si>
    <t xml:space="preserve">*статья не удаляется с сайта и после публикации остается в архиве. </t>
  </si>
  <si>
    <t>FullScreen*</t>
  </si>
  <si>
    <t>300x600, правая колонка</t>
  </si>
  <si>
    <t xml:space="preserve">Брендирование. Пакет Silver
(Бэкграунд) </t>
  </si>
  <si>
    <t xml:space="preserve">Брендирование. Пакет Gold
(Бэкграунд + все баннеры первого экрана) </t>
  </si>
  <si>
    <t>Брендирование. Пакет Platinum
(Бэкграунд + все баннерные позиции страницы)</t>
  </si>
  <si>
    <t>**HalfScreen может показываться на главной и в разделах</t>
  </si>
  <si>
    <t>* **В шапке возможно размещение более мелких форматов (728*90)</t>
  </si>
  <si>
    <t>1 статья</t>
  </si>
  <si>
    <t>2 e-mail рассылки с анонсом по базе пользователей - 60 000 активных адресов</t>
  </si>
  <si>
    <t>*Welcome bonus и скидки за объем суммируются.</t>
  </si>
  <si>
    <t>Баннеры, футер</t>
  </si>
  <si>
    <t>под статьей, нижняя часть страницы</t>
  </si>
  <si>
    <t xml:space="preserve">Брендирование. Пакет Silver
(Только бэкграунд) </t>
  </si>
  <si>
    <t>Разрабатывается в зависимости от пожеланий, целей и задач рекламодателя.  Может содержать фотоконкурс, конкурс историй, викторину.опрос и т.д.</t>
  </si>
  <si>
    <t>3 недели на главной странице (экран-слайдер) - 220 000 показов</t>
  </si>
  <si>
    <t>баннер-анонс на внутренних страницах сайта - 600 000 показов</t>
  </si>
  <si>
    <t>900х150</t>
  </si>
  <si>
    <t>HalfScreen**</t>
  </si>
  <si>
    <t>300x600</t>
  </si>
  <si>
    <t>Баннеры, 1-й экран, сквозные по всем внутренним страницам</t>
  </si>
  <si>
    <t>Главная страница, статика, динамика</t>
  </si>
  <si>
    <t>Сентябрь              1</t>
  </si>
  <si>
    <t>900х150, футер</t>
  </si>
  <si>
    <t>Октябрь               1,1</t>
  </si>
  <si>
    <t>Декабрь               1,2</t>
  </si>
  <si>
    <t>Ноябрь                 1,1</t>
  </si>
  <si>
    <t>Май                          0,8</t>
  </si>
  <si>
    <t>Июнь                       1</t>
  </si>
  <si>
    <t>Апрель                    1</t>
  </si>
  <si>
    <t>Video content рассчитывается индивидуально</t>
  </si>
  <si>
    <t>Баннеры с расхлопом
240х400 / 300х200 / 300х300; 
Fly Screen / Screen Glide;
 расхлоп влево до 700px; отработка расхлопа до 10сек</t>
  </si>
  <si>
    <t>240х400 / 300х200 / 300х300</t>
  </si>
  <si>
    <t>240х400 / 300х200 / 300х300, правая колонка</t>
  </si>
  <si>
    <t>720x90, шапка***</t>
  </si>
  <si>
    <t xml:space="preserve">240х400 / 300х200 / 300х300, правая колонка, </t>
  </si>
  <si>
    <t>Бюджет от 180 000 руб. - 5%</t>
  </si>
  <si>
    <t>Бюджет от 360 000 руб. - 7%</t>
  </si>
  <si>
    <t>Конкурсы / спецпроекты</t>
  </si>
  <si>
    <t xml:space="preserve">Анонсирование </t>
  </si>
  <si>
    <t>Бюджет от 550 000 руб. - 10%</t>
  </si>
  <si>
    <t>Бюджет от 750 000 руб. - 15%</t>
  </si>
  <si>
    <t>Описание конкурса / проекта</t>
  </si>
  <si>
    <t>ПРАЙС-ЛИСТ Oops.Ru 2015-2016</t>
  </si>
  <si>
    <t>8 анонсирующих постов в социальных сетях - 100 000 подписчиков</t>
  </si>
  <si>
    <t>1 баннер-анонс (240x400) на внутренних страницах сайта - 80 000 показов</t>
  </si>
  <si>
    <t>2 недели на главной странице (экран-слайдер) - 10 000 показов</t>
  </si>
  <si>
    <r>
      <t xml:space="preserve">от 250 000 </t>
    </r>
    <r>
      <rPr>
        <sz val="12"/>
        <rFont val="Arial"/>
        <family val="2"/>
        <charset val="204"/>
      </rPr>
      <t>(прогнозируемая посещаемость от 20 000 уникальных пользователей на страницах проекта)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</si>
</sst>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&quot;р.&quot;;[Red]#,##0.0&quot;р.&quot;"/>
    <numFmt numFmtId="165" formatCode="#,##0.00&quot;р.&quot;;[Red]#,##0.00&quot;р.&quot;"/>
    <numFmt numFmtId="166" formatCode="#,##0.00&quot;р.&quot;"/>
    <numFmt numFmtId="167" formatCode="#,##0&quot;р.&quot;;[Red]#,##0&quot;р.&quot;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u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"/>
      <family val="2"/>
      <charset val="204"/>
    </font>
    <font>
      <u/>
      <sz val="12"/>
      <color theme="1"/>
      <name val="Arial"/>
      <family val="2"/>
      <charset val="204"/>
    </font>
    <font>
      <b/>
      <sz val="2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0" fillId="0" borderId="0"/>
  </cellStyleXfs>
  <cellXfs count="112"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166" fontId="1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1" fillId="0" borderId="8" xfId="1" applyNumberFormat="1" applyFont="1" applyFill="1" applyBorder="1" applyAlignment="1" applyProtection="1">
      <alignment horizontal="center" vertical="center" wrapText="1"/>
    </xf>
    <xf numFmtId="0" fontId="1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7" fontId="1" fillId="0" borderId="9" xfId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wrapText="1"/>
    </xf>
    <xf numFmtId="167" fontId="1" fillId="0" borderId="20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/>
    <xf numFmtId="0" fontId="1" fillId="0" borderId="16" xfId="1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>
      <alignment horizontal="left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wrapText="1"/>
    </xf>
    <xf numFmtId="0" fontId="9" fillId="3" borderId="2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4" fillId="2" borderId="24" xfId="0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7" fontId="6" fillId="0" borderId="12" xfId="1" applyNumberFormat="1" applyFont="1" applyFill="1" applyBorder="1" applyAlignment="1" applyProtection="1">
      <alignment horizontal="center" vertical="center" wrapText="1"/>
    </xf>
    <xf numFmtId="166" fontId="6" fillId="0" borderId="9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11" xfId="1" applyNumberFormat="1" applyFont="1" applyFill="1" applyBorder="1" applyAlignment="1" applyProtection="1">
      <alignment horizontal="center" vertical="center" wrapText="1"/>
    </xf>
    <xf numFmtId="167" fontId="6" fillId="0" borderId="14" xfId="0" applyNumberFormat="1" applyFont="1" applyFill="1" applyBorder="1" applyAlignment="1">
      <alignment horizontal="center" vertical="center" wrapText="1"/>
    </xf>
    <xf numFmtId="167" fontId="6" fillId="0" borderId="15" xfId="1" applyNumberFormat="1" applyFont="1" applyFill="1" applyBorder="1" applyAlignment="1" applyProtection="1">
      <alignment horizontal="center" vertical="center" wrapText="1"/>
    </xf>
    <xf numFmtId="166" fontId="6" fillId="0" borderId="20" xfId="1" applyNumberFormat="1" applyFont="1" applyFill="1" applyBorder="1" applyAlignment="1" applyProtection="1">
      <alignment horizontal="center" vertical="center" wrapText="1"/>
    </xf>
    <xf numFmtId="0" fontId="1" fillId="0" borderId="25" xfId="1" applyNumberFormat="1" applyFont="1" applyFill="1" applyBorder="1" applyAlignment="1" applyProtection="1">
      <alignment horizontal="center" vertical="center" wrapText="1"/>
    </xf>
    <xf numFmtId="167" fontId="6" fillId="0" borderId="19" xfId="0" applyNumberFormat="1" applyFont="1" applyFill="1" applyBorder="1" applyAlignment="1">
      <alignment horizontal="center" vertical="center" wrapText="1"/>
    </xf>
    <xf numFmtId="167" fontId="6" fillId="0" borderId="19" xfId="1" applyNumberFormat="1" applyFont="1" applyFill="1" applyBorder="1" applyAlignment="1" applyProtection="1">
      <alignment horizontal="center" vertical="center" wrapText="1"/>
    </xf>
    <xf numFmtId="166" fontId="6" fillId="0" borderId="26" xfId="1" applyNumberFormat="1" applyFont="1" applyFill="1" applyBorder="1" applyAlignment="1" applyProtection="1">
      <alignment horizontal="center" vertical="center" wrapText="1"/>
    </xf>
    <xf numFmtId="167" fontId="6" fillId="0" borderId="6" xfId="0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 applyProtection="1">
      <alignment horizontal="center" vertical="center" wrapText="1"/>
    </xf>
    <xf numFmtId="167" fontId="6" fillId="0" borderId="10" xfId="0" applyNumberFormat="1" applyFont="1" applyFill="1" applyBorder="1" applyAlignment="1">
      <alignment horizontal="center" vertical="center" wrapText="1"/>
    </xf>
    <xf numFmtId="167" fontId="6" fillId="0" borderId="27" xfId="1" applyNumberFormat="1" applyFont="1" applyFill="1" applyBorder="1" applyAlignment="1" applyProtection="1">
      <alignment horizontal="center" vertical="center" wrapText="1"/>
    </xf>
    <xf numFmtId="166" fontId="6" fillId="0" borderId="18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65" fontId="9" fillId="3" borderId="24" xfId="0" applyNumberFormat="1" applyFont="1" applyFill="1" applyBorder="1" applyAlignment="1">
      <alignment horizontal="center" vertical="center" wrapText="1"/>
    </xf>
    <xf numFmtId="165" fontId="9" fillId="3" borderId="17" xfId="0" applyNumberFormat="1" applyFont="1" applyFill="1" applyBorder="1" applyAlignment="1">
      <alignment horizontal="center" vertical="center" wrapText="1"/>
    </xf>
    <xf numFmtId="165" fontId="9" fillId="3" borderId="3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wrapText="1"/>
    </xf>
    <xf numFmtId="49" fontId="1" fillId="0" borderId="7" xfId="0" applyNumberFormat="1" applyFont="1" applyFill="1" applyBorder="1" applyAlignment="1">
      <alignment wrapText="1"/>
    </xf>
    <xf numFmtId="49" fontId="1" fillId="0" borderId="8" xfId="0" applyNumberFormat="1" applyFont="1" applyFill="1" applyBorder="1" applyAlignment="1">
      <alignment wrapText="1"/>
    </xf>
    <xf numFmtId="49" fontId="1" fillId="0" borderId="9" xfId="0" applyNumberFormat="1" applyFont="1" applyFill="1" applyBorder="1" applyAlignment="1">
      <alignment wrapText="1"/>
    </xf>
    <xf numFmtId="49" fontId="1" fillId="0" borderId="16" xfId="0" applyNumberFormat="1" applyFont="1" applyFill="1" applyBorder="1" applyAlignment="1">
      <alignment wrapText="1"/>
    </xf>
    <xf numFmtId="49" fontId="1" fillId="0" borderId="18" xfId="0" applyNumberFormat="1" applyFont="1" applyFill="1" applyBorder="1" applyAlignment="1">
      <alignment wrapText="1"/>
    </xf>
    <xf numFmtId="9" fontId="1" fillId="0" borderId="0" xfId="0" applyNumberFormat="1" applyFont="1" applyFill="1" applyBorder="1" applyAlignment="1">
      <alignment wrapText="1"/>
    </xf>
    <xf numFmtId="9" fontId="1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164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wrapText="1"/>
    </xf>
    <xf numFmtId="0" fontId="6" fillId="3" borderId="3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166" fontId="6" fillId="0" borderId="25" xfId="1" applyNumberFormat="1" applyFont="1" applyFill="1" applyBorder="1" applyAlignment="1" applyProtection="1">
      <alignment horizontal="left" vertical="center" wrapText="1"/>
    </xf>
    <xf numFmtId="0" fontId="6" fillId="0" borderId="25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4" fillId="0" borderId="1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wrapText="1"/>
    </xf>
    <xf numFmtId="0" fontId="6" fillId="0" borderId="28" xfId="0" applyFont="1" applyBorder="1" applyAlignment="1">
      <alignment wrapText="1"/>
    </xf>
    <xf numFmtId="164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3">
    <cellStyle name="Normal_Sheet1" xfId="2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1560738</xdr:colOff>
      <xdr:row>1</xdr:row>
      <xdr:rowOff>185057</xdr:rowOff>
    </xdr:from>
    <xdr:to>
      <xdr:col>7</xdr:col>
      <xdr:colOff>235402</xdr:colOff>
      <xdr:row>5</xdr:row>
      <xdr:rowOff>306294</xdr:rowOff>
    </xdr:to>
    <xdr:pic>
      <xdr:nvPicPr>
        <xdr:cNvPr id="3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4865"/>
        <a:stretch/>
      </xdr:blipFill>
      <xdr:spPr bwMode="auto">
        <a:xfrm>
          <a:off x="10238013" y="375557"/>
          <a:ext cx="2732314" cy="8832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680357</xdr:colOff>
      <xdr:row>3</xdr:row>
      <xdr:rowOff>13607</xdr:rowOff>
    </xdr:from>
    <xdr:to>
      <xdr:col>2</xdr:col>
      <xdr:colOff>1170214</xdr:colOff>
      <xdr:row>5</xdr:row>
      <xdr:rowOff>308882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678" y="585107"/>
          <a:ext cx="2667000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65"/>
  <sheetViews>
    <sheetView tabSelected="1" topLeftCell="A29" zoomScaleNormal="100" workbookViewId="0">
      <selection activeCell="G40" sqref="G40"/>
    </sheetView>
  </sheetViews>
  <sheetFormatPr defaultRowHeight="15" x14ac:dyDescent="0.2"/>
  <cols>
    <col min="1" max="1" width="9.140625" style="15"/>
    <col min="2" max="2" width="32.7109375" style="15" customWidth="1"/>
    <col min="3" max="3" width="26.5703125" style="15" customWidth="1"/>
    <col min="4" max="4" width="32" style="15" customWidth="1"/>
    <col min="5" max="5" width="29.7109375" style="15" customWidth="1"/>
    <col min="6" max="6" width="28.140625" style="15" customWidth="1"/>
    <col min="7" max="9" width="32.7109375" style="15" customWidth="1"/>
    <col min="10" max="10" width="14.85546875" style="15" bestFit="1" customWidth="1"/>
    <col min="11" max="256" width="9.140625" style="15"/>
    <col min="257" max="257" width="10.85546875" style="15" bestFit="1" customWidth="1"/>
    <col min="258" max="258" width="30.140625" style="15" customWidth="1"/>
    <col min="259" max="259" width="24.7109375" style="15" customWidth="1"/>
    <col min="260" max="260" width="16.5703125" style="15" customWidth="1"/>
    <col min="261" max="261" width="18.85546875" style="15" customWidth="1"/>
    <col min="262" max="262" width="17" style="15" customWidth="1"/>
    <col min="263" max="512" width="9.140625" style="15"/>
    <col min="513" max="513" width="10.85546875" style="15" bestFit="1" customWidth="1"/>
    <col min="514" max="514" width="30.140625" style="15" customWidth="1"/>
    <col min="515" max="515" width="24.7109375" style="15" customWidth="1"/>
    <col min="516" max="516" width="16.5703125" style="15" customWidth="1"/>
    <col min="517" max="517" width="18.85546875" style="15" customWidth="1"/>
    <col min="518" max="518" width="17" style="15" customWidth="1"/>
    <col min="519" max="768" width="9.140625" style="15"/>
    <col min="769" max="769" width="10.85546875" style="15" bestFit="1" customWidth="1"/>
    <col min="770" max="770" width="30.140625" style="15" customWidth="1"/>
    <col min="771" max="771" width="24.7109375" style="15" customWidth="1"/>
    <col min="772" max="772" width="16.5703125" style="15" customWidth="1"/>
    <col min="773" max="773" width="18.85546875" style="15" customWidth="1"/>
    <col min="774" max="774" width="17" style="15" customWidth="1"/>
    <col min="775" max="1024" width="9.140625" style="15"/>
    <col min="1025" max="1025" width="10.85546875" style="15" bestFit="1" customWidth="1"/>
    <col min="1026" max="1026" width="30.140625" style="15" customWidth="1"/>
    <col min="1027" max="1027" width="24.7109375" style="15" customWidth="1"/>
    <col min="1028" max="1028" width="16.5703125" style="15" customWidth="1"/>
    <col min="1029" max="1029" width="18.85546875" style="15" customWidth="1"/>
    <col min="1030" max="1030" width="17" style="15" customWidth="1"/>
    <col min="1031" max="1280" width="9.140625" style="15"/>
    <col min="1281" max="1281" width="10.85546875" style="15" bestFit="1" customWidth="1"/>
    <col min="1282" max="1282" width="30.140625" style="15" customWidth="1"/>
    <col min="1283" max="1283" width="24.7109375" style="15" customWidth="1"/>
    <col min="1284" max="1284" width="16.5703125" style="15" customWidth="1"/>
    <col min="1285" max="1285" width="18.85546875" style="15" customWidth="1"/>
    <col min="1286" max="1286" width="17" style="15" customWidth="1"/>
    <col min="1287" max="1536" width="9.140625" style="15"/>
    <col min="1537" max="1537" width="10.85546875" style="15" bestFit="1" customWidth="1"/>
    <col min="1538" max="1538" width="30.140625" style="15" customWidth="1"/>
    <col min="1539" max="1539" width="24.7109375" style="15" customWidth="1"/>
    <col min="1540" max="1540" width="16.5703125" style="15" customWidth="1"/>
    <col min="1541" max="1541" width="18.85546875" style="15" customWidth="1"/>
    <col min="1542" max="1542" width="17" style="15" customWidth="1"/>
    <col min="1543" max="1792" width="9.140625" style="15"/>
    <col min="1793" max="1793" width="10.85546875" style="15" bestFit="1" customWidth="1"/>
    <col min="1794" max="1794" width="30.140625" style="15" customWidth="1"/>
    <col min="1795" max="1795" width="24.7109375" style="15" customWidth="1"/>
    <col min="1796" max="1796" width="16.5703125" style="15" customWidth="1"/>
    <col min="1797" max="1797" width="18.85546875" style="15" customWidth="1"/>
    <col min="1798" max="1798" width="17" style="15" customWidth="1"/>
    <col min="1799" max="2048" width="9.140625" style="15"/>
    <col min="2049" max="2049" width="10.85546875" style="15" bestFit="1" customWidth="1"/>
    <col min="2050" max="2050" width="30.140625" style="15" customWidth="1"/>
    <col min="2051" max="2051" width="24.7109375" style="15" customWidth="1"/>
    <col min="2052" max="2052" width="16.5703125" style="15" customWidth="1"/>
    <col min="2053" max="2053" width="18.85546875" style="15" customWidth="1"/>
    <col min="2054" max="2054" width="17" style="15" customWidth="1"/>
    <col min="2055" max="2304" width="9.140625" style="15"/>
    <col min="2305" max="2305" width="10.85546875" style="15" bestFit="1" customWidth="1"/>
    <col min="2306" max="2306" width="30.140625" style="15" customWidth="1"/>
    <col min="2307" max="2307" width="24.7109375" style="15" customWidth="1"/>
    <col min="2308" max="2308" width="16.5703125" style="15" customWidth="1"/>
    <col min="2309" max="2309" width="18.85546875" style="15" customWidth="1"/>
    <col min="2310" max="2310" width="17" style="15" customWidth="1"/>
    <col min="2311" max="2560" width="9.140625" style="15"/>
    <col min="2561" max="2561" width="10.85546875" style="15" bestFit="1" customWidth="1"/>
    <col min="2562" max="2562" width="30.140625" style="15" customWidth="1"/>
    <col min="2563" max="2563" width="24.7109375" style="15" customWidth="1"/>
    <col min="2564" max="2564" width="16.5703125" style="15" customWidth="1"/>
    <col min="2565" max="2565" width="18.85546875" style="15" customWidth="1"/>
    <col min="2566" max="2566" width="17" style="15" customWidth="1"/>
    <col min="2567" max="2816" width="9.140625" style="15"/>
    <col min="2817" max="2817" width="10.85546875" style="15" bestFit="1" customWidth="1"/>
    <col min="2818" max="2818" width="30.140625" style="15" customWidth="1"/>
    <col min="2819" max="2819" width="24.7109375" style="15" customWidth="1"/>
    <col min="2820" max="2820" width="16.5703125" style="15" customWidth="1"/>
    <col min="2821" max="2821" width="18.85546875" style="15" customWidth="1"/>
    <col min="2822" max="2822" width="17" style="15" customWidth="1"/>
    <col min="2823" max="3072" width="9.140625" style="15"/>
    <col min="3073" max="3073" width="10.85546875" style="15" bestFit="1" customWidth="1"/>
    <col min="3074" max="3074" width="30.140625" style="15" customWidth="1"/>
    <col min="3075" max="3075" width="24.7109375" style="15" customWidth="1"/>
    <col min="3076" max="3076" width="16.5703125" style="15" customWidth="1"/>
    <col min="3077" max="3077" width="18.85546875" style="15" customWidth="1"/>
    <col min="3078" max="3078" width="17" style="15" customWidth="1"/>
    <col min="3079" max="3328" width="9.140625" style="15"/>
    <col min="3329" max="3329" width="10.85546875" style="15" bestFit="1" customWidth="1"/>
    <col min="3330" max="3330" width="30.140625" style="15" customWidth="1"/>
    <col min="3331" max="3331" width="24.7109375" style="15" customWidth="1"/>
    <col min="3332" max="3332" width="16.5703125" style="15" customWidth="1"/>
    <col min="3333" max="3333" width="18.85546875" style="15" customWidth="1"/>
    <col min="3334" max="3334" width="17" style="15" customWidth="1"/>
    <col min="3335" max="3584" width="9.140625" style="15"/>
    <col min="3585" max="3585" width="10.85546875" style="15" bestFit="1" customWidth="1"/>
    <col min="3586" max="3586" width="30.140625" style="15" customWidth="1"/>
    <col min="3587" max="3587" width="24.7109375" style="15" customWidth="1"/>
    <col min="3588" max="3588" width="16.5703125" style="15" customWidth="1"/>
    <col min="3589" max="3589" width="18.85546875" style="15" customWidth="1"/>
    <col min="3590" max="3590" width="17" style="15" customWidth="1"/>
    <col min="3591" max="3840" width="9.140625" style="15"/>
    <col min="3841" max="3841" width="10.85546875" style="15" bestFit="1" customWidth="1"/>
    <col min="3842" max="3842" width="30.140625" style="15" customWidth="1"/>
    <col min="3843" max="3843" width="24.7109375" style="15" customWidth="1"/>
    <col min="3844" max="3844" width="16.5703125" style="15" customWidth="1"/>
    <col min="3845" max="3845" width="18.85546875" style="15" customWidth="1"/>
    <col min="3846" max="3846" width="17" style="15" customWidth="1"/>
    <col min="3847" max="4096" width="9.140625" style="15"/>
    <col min="4097" max="4097" width="10.85546875" style="15" bestFit="1" customWidth="1"/>
    <col min="4098" max="4098" width="30.140625" style="15" customWidth="1"/>
    <col min="4099" max="4099" width="24.7109375" style="15" customWidth="1"/>
    <col min="4100" max="4100" width="16.5703125" style="15" customWidth="1"/>
    <col min="4101" max="4101" width="18.85546875" style="15" customWidth="1"/>
    <col min="4102" max="4102" width="17" style="15" customWidth="1"/>
    <col min="4103" max="4352" width="9.140625" style="15"/>
    <col min="4353" max="4353" width="10.85546875" style="15" bestFit="1" customWidth="1"/>
    <col min="4354" max="4354" width="30.140625" style="15" customWidth="1"/>
    <col min="4355" max="4355" width="24.7109375" style="15" customWidth="1"/>
    <col min="4356" max="4356" width="16.5703125" style="15" customWidth="1"/>
    <col min="4357" max="4357" width="18.85546875" style="15" customWidth="1"/>
    <col min="4358" max="4358" width="17" style="15" customWidth="1"/>
    <col min="4359" max="4608" width="9.140625" style="15"/>
    <col min="4609" max="4609" width="10.85546875" style="15" bestFit="1" customWidth="1"/>
    <col min="4610" max="4610" width="30.140625" style="15" customWidth="1"/>
    <col min="4611" max="4611" width="24.7109375" style="15" customWidth="1"/>
    <col min="4612" max="4612" width="16.5703125" style="15" customWidth="1"/>
    <col min="4613" max="4613" width="18.85546875" style="15" customWidth="1"/>
    <col min="4614" max="4614" width="17" style="15" customWidth="1"/>
    <col min="4615" max="4864" width="9.140625" style="15"/>
    <col min="4865" max="4865" width="10.85546875" style="15" bestFit="1" customWidth="1"/>
    <col min="4866" max="4866" width="30.140625" style="15" customWidth="1"/>
    <col min="4867" max="4867" width="24.7109375" style="15" customWidth="1"/>
    <col min="4868" max="4868" width="16.5703125" style="15" customWidth="1"/>
    <col min="4869" max="4869" width="18.85546875" style="15" customWidth="1"/>
    <col min="4870" max="4870" width="17" style="15" customWidth="1"/>
    <col min="4871" max="5120" width="9.140625" style="15"/>
    <col min="5121" max="5121" width="10.85546875" style="15" bestFit="1" customWidth="1"/>
    <col min="5122" max="5122" width="30.140625" style="15" customWidth="1"/>
    <col min="5123" max="5123" width="24.7109375" style="15" customWidth="1"/>
    <col min="5124" max="5124" width="16.5703125" style="15" customWidth="1"/>
    <col min="5125" max="5125" width="18.85546875" style="15" customWidth="1"/>
    <col min="5126" max="5126" width="17" style="15" customWidth="1"/>
    <col min="5127" max="5376" width="9.140625" style="15"/>
    <col min="5377" max="5377" width="10.85546875" style="15" bestFit="1" customWidth="1"/>
    <col min="5378" max="5378" width="30.140625" style="15" customWidth="1"/>
    <col min="5379" max="5379" width="24.7109375" style="15" customWidth="1"/>
    <col min="5380" max="5380" width="16.5703125" style="15" customWidth="1"/>
    <col min="5381" max="5381" width="18.85546875" style="15" customWidth="1"/>
    <col min="5382" max="5382" width="17" style="15" customWidth="1"/>
    <col min="5383" max="5632" width="9.140625" style="15"/>
    <col min="5633" max="5633" width="10.85546875" style="15" bestFit="1" customWidth="1"/>
    <col min="5634" max="5634" width="30.140625" style="15" customWidth="1"/>
    <col min="5635" max="5635" width="24.7109375" style="15" customWidth="1"/>
    <col min="5636" max="5636" width="16.5703125" style="15" customWidth="1"/>
    <col min="5637" max="5637" width="18.85546875" style="15" customWidth="1"/>
    <col min="5638" max="5638" width="17" style="15" customWidth="1"/>
    <col min="5639" max="5888" width="9.140625" style="15"/>
    <col min="5889" max="5889" width="10.85546875" style="15" bestFit="1" customWidth="1"/>
    <col min="5890" max="5890" width="30.140625" style="15" customWidth="1"/>
    <col min="5891" max="5891" width="24.7109375" style="15" customWidth="1"/>
    <col min="5892" max="5892" width="16.5703125" style="15" customWidth="1"/>
    <col min="5893" max="5893" width="18.85546875" style="15" customWidth="1"/>
    <col min="5894" max="5894" width="17" style="15" customWidth="1"/>
    <col min="5895" max="6144" width="9.140625" style="15"/>
    <col min="6145" max="6145" width="10.85546875" style="15" bestFit="1" customWidth="1"/>
    <col min="6146" max="6146" width="30.140625" style="15" customWidth="1"/>
    <col min="6147" max="6147" width="24.7109375" style="15" customWidth="1"/>
    <col min="6148" max="6148" width="16.5703125" style="15" customWidth="1"/>
    <col min="6149" max="6149" width="18.85546875" style="15" customWidth="1"/>
    <col min="6150" max="6150" width="17" style="15" customWidth="1"/>
    <col min="6151" max="6400" width="9.140625" style="15"/>
    <col min="6401" max="6401" width="10.85546875" style="15" bestFit="1" customWidth="1"/>
    <col min="6402" max="6402" width="30.140625" style="15" customWidth="1"/>
    <col min="6403" max="6403" width="24.7109375" style="15" customWidth="1"/>
    <col min="6404" max="6404" width="16.5703125" style="15" customWidth="1"/>
    <col min="6405" max="6405" width="18.85546875" style="15" customWidth="1"/>
    <col min="6406" max="6406" width="17" style="15" customWidth="1"/>
    <col min="6407" max="6656" width="9.140625" style="15"/>
    <col min="6657" max="6657" width="10.85546875" style="15" bestFit="1" customWidth="1"/>
    <col min="6658" max="6658" width="30.140625" style="15" customWidth="1"/>
    <col min="6659" max="6659" width="24.7109375" style="15" customWidth="1"/>
    <col min="6660" max="6660" width="16.5703125" style="15" customWidth="1"/>
    <col min="6661" max="6661" width="18.85546875" style="15" customWidth="1"/>
    <col min="6662" max="6662" width="17" style="15" customWidth="1"/>
    <col min="6663" max="6912" width="9.140625" style="15"/>
    <col min="6913" max="6913" width="10.85546875" style="15" bestFit="1" customWidth="1"/>
    <col min="6914" max="6914" width="30.140625" style="15" customWidth="1"/>
    <col min="6915" max="6915" width="24.7109375" style="15" customWidth="1"/>
    <col min="6916" max="6916" width="16.5703125" style="15" customWidth="1"/>
    <col min="6917" max="6917" width="18.85546875" style="15" customWidth="1"/>
    <col min="6918" max="6918" width="17" style="15" customWidth="1"/>
    <col min="6919" max="7168" width="9.140625" style="15"/>
    <col min="7169" max="7169" width="10.85546875" style="15" bestFit="1" customWidth="1"/>
    <col min="7170" max="7170" width="30.140625" style="15" customWidth="1"/>
    <col min="7171" max="7171" width="24.7109375" style="15" customWidth="1"/>
    <col min="7172" max="7172" width="16.5703125" style="15" customWidth="1"/>
    <col min="7173" max="7173" width="18.85546875" style="15" customWidth="1"/>
    <col min="7174" max="7174" width="17" style="15" customWidth="1"/>
    <col min="7175" max="7424" width="9.140625" style="15"/>
    <col min="7425" max="7425" width="10.85546875" style="15" bestFit="1" customWidth="1"/>
    <col min="7426" max="7426" width="30.140625" style="15" customWidth="1"/>
    <col min="7427" max="7427" width="24.7109375" style="15" customWidth="1"/>
    <col min="7428" max="7428" width="16.5703125" style="15" customWidth="1"/>
    <col min="7429" max="7429" width="18.85546875" style="15" customWidth="1"/>
    <col min="7430" max="7430" width="17" style="15" customWidth="1"/>
    <col min="7431" max="7680" width="9.140625" style="15"/>
    <col min="7681" max="7681" width="10.85546875" style="15" bestFit="1" customWidth="1"/>
    <col min="7682" max="7682" width="30.140625" style="15" customWidth="1"/>
    <col min="7683" max="7683" width="24.7109375" style="15" customWidth="1"/>
    <col min="7684" max="7684" width="16.5703125" style="15" customWidth="1"/>
    <col min="7685" max="7685" width="18.85546875" style="15" customWidth="1"/>
    <col min="7686" max="7686" width="17" style="15" customWidth="1"/>
    <col min="7687" max="7936" width="9.140625" style="15"/>
    <col min="7937" max="7937" width="10.85546875" style="15" bestFit="1" customWidth="1"/>
    <col min="7938" max="7938" width="30.140625" style="15" customWidth="1"/>
    <col min="7939" max="7939" width="24.7109375" style="15" customWidth="1"/>
    <col min="7940" max="7940" width="16.5703125" style="15" customWidth="1"/>
    <col min="7941" max="7941" width="18.85546875" style="15" customWidth="1"/>
    <col min="7942" max="7942" width="17" style="15" customWidth="1"/>
    <col min="7943" max="8192" width="9.140625" style="15"/>
    <col min="8193" max="8193" width="10.85546875" style="15" bestFit="1" customWidth="1"/>
    <col min="8194" max="8194" width="30.140625" style="15" customWidth="1"/>
    <col min="8195" max="8195" width="24.7109375" style="15" customWidth="1"/>
    <col min="8196" max="8196" width="16.5703125" style="15" customWidth="1"/>
    <col min="8197" max="8197" width="18.85546875" style="15" customWidth="1"/>
    <col min="8198" max="8198" width="17" style="15" customWidth="1"/>
    <col min="8199" max="8448" width="9.140625" style="15"/>
    <col min="8449" max="8449" width="10.85546875" style="15" bestFit="1" customWidth="1"/>
    <col min="8450" max="8450" width="30.140625" style="15" customWidth="1"/>
    <col min="8451" max="8451" width="24.7109375" style="15" customWidth="1"/>
    <col min="8452" max="8452" width="16.5703125" style="15" customWidth="1"/>
    <col min="8453" max="8453" width="18.85546875" style="15" customWidth="1"/>
    <col min="8454" max="8454" width="17" style="15" customWidth="1"/>
    <col min="8455" max="8704" width="9.140625" style="15"/>
    <col min="8705" max="8705" width="10.85546875" style="15" bestFit="1" customWidth="1"/>
    <col min="8706" max="8706" width="30.140625" style="15" customWidth="1"/>
    <col min="8707" max="8707" width="24.7109375" style="15" customWidth="1"/>
    <col min="8708" max="8708" width="16.5703125" style="15" customWidth="1"/>
    <col min="8709" max="8709" width="18.85546875" style="15" customWidth="1"/>
    <col min="8710" max="8710" width="17" style="15" customWidth="1"/>
    <col min="8711" max="8960" width="9.140625" style="15"/>
    <col min="8961" max="8961" width="10.85546875" style="15" bestFit="1" customWidth="1"/>
    <col min="8962" max="8962" width="30.140625" style="15" customWidth="1"/>
    <col min="8963" max="8963" width="24.7109375" style="15" customWidth="1"/>
    <col min="8964" max="8964" width="16.5703125" style="15" customWidth="1"/>
    <col min="8965" max="8965" width="18.85546875" style="15" customWidth="1"/>
    <col min="8966" max="8966" width="17" style="15" customWidth="1"/>
    <col min="8967" max="9216" width="9.140625" style="15"/>
    <col min="9217" max="9217" width="10.85546875" style="15" bestFit="1" customWidth="1"/>
    <col min="9218" max="9218" width="30.140625" style="15" customWidth="1"/>
    <col min="9219" max="9219" width="24.7109375" style="15" customWidth="1"/>
    <col min="9220" max="9220" width="16.5703125" style="15" customWidth="1"/>
    <col min="9221" max="9221" width="18.85546875" style="15" customWidth="1"/>
    <col min="9222" max="9222" width="17" style="15" customWidth="1"/>
    <col min="9223" max="9472" width="9.140625" style="15"/>
    <col min="9473" max="9473" width="10.85546875" style="15" bestFit="1" customWidth="1"/>
    <col min="9474" max="9474" width="30.140625" style="15" customWidth="1"/>
    <col min="9475" max="9475" width="24.7109375" style="15" customWidth="1"/>
    <col min="9476" max="9476" width="16.5703125" style="15" customWidth="1"/>
    <col min="9477" max="9477" width="18.85546875" style="15" customWidth="1"/>
    <col min="9478" max="9478" width="17" style="15" customWidth="1"/>
    <col min="9479" max="9728" width="9.140625" style="15"/>
    <col min="9729" max="9729" width="10.85546875" style="15" bestFit="1" customWidth="1"/>
    <col min="9730" max="9730" width="30.140625" style="15" customWidth="1"/>
    <col min="9731" max="9731" width="24.7109375" style="15" customWidth="1"/>
    <col min="9732" max="9732" width="16.5703125" style="15" customWidth="1"/>
    <col min="9733" max="9733" width="18.85546875" style="15" customWidth="1"/>
    <col min="9734" max="9734" width="17" style="15" customWidth="1"/>
    <col min="9735" max="9984" width="9.140625" style="15"/>
    <col min="9985" max="9985" width="10.85546875" style="15" bestFit="1" customWidth="1"/>
    <col min="9986" max="9986" width="30.140625" style="15" customWidth="1"/>
    <col min="9987" max="9987" width="24.7109375" style="15" customWidth="1"/>
    <col min="9988" max="9988" width="16.5703125" style="15" customWidth="1"/>
    <col min="9989" max="9989" width="18.85546875" style="15" customWidth="1"/>
    <col min="9990" max="9990" width="17" style="15" customWidth="1"/>
    <col min="9991" max="10240" width="9.140625" style="15"/>
    <col min="10241" max="10241" width="10.85546875" style="15" bestFit="1" customWidth="1"/>
    <col min="10242" max="10242" width="30.140625" style="15" customWidth="1"/>
    <col min="10243" max="10243" width="24.7109375" style="15" customWidth="1"/>
    <col min="10244" max="10244" width="16.5703125" style="15" customWidth="1"/>
    <col min="10245" max="10245" width="18.85546875" style="15" customWidth="1"/>
    <col min="10246" max="10246" width="17" style="15" customWidth="1"/>
    <col min="10247" max="10496" width="9.140625" style="15"/>
    <col min="10497" max="10497" width="10.85546875" style="15" bestFit="1" customWidth="1"/>
    <col min="10498" max="10498" width="30.140625" style="15" customWidth="1"/>
    <col min="10499" max="10499" width="24.7109375" style="15" customWidth="1"/>
    <col min="10500" max="10500" width="16.5703125" style="15" customWidth="1"/>
    <col min="10501" max="10501" width="18.85546875" style="15" customWidth="1"/>
    <col min="10502" max="10502" width="17" style="15" customWidth="1"/>
    <col min="10503" max="10752" width="9.140625" style="15"/>
    <col min="10753" max="10753" width="10.85546875" style="15" bestFit="1" customWidth="1"/>
    <col min="10754" max="10754" width="30.140625" style="15" customWidth="1"/>
    <col min="10755" max="10755" width="24.7109375" style="15" customWidth="1"/>
    <col min="10756" max="10756" width="16.5703125" style="15" customWidth="1"/>
    <col min="10757" max="10757" width="18.85546875" style="15" customWidth="1"/>
    <col min="10758" max="10758" width="17" style="15" customWidth="1"/>
    <col min="10759" max="11008" width="9.140625" style="15"/>
    <col min="11009" max="11009" width="10.85546875" style="15" bestFit="1" customWidth="1"/>
    <col min="11010" max="11010" width="30.140625" style="15" customWidth="1"/>
    <col min="11011" max="11011" width="24.7109375" style="15" customWidth="1"/>
    <col min="11012" max="11012" width="16.5703125" style="15" customWidth="1"/>
    <col min="11013" max="11013" width="18.85546875" style="15" customWidth="1"/>
    <col min="11014" max="11014" width="17" style="15" customWidth="1"/>
    <col min="11015" max="11264" width="9.140625" style="15"/>
    <col min="11265" max="11265" width="10.85546875" style="15" bestFit="1" customWidth="1"/>
    <col min="11266" max="11266" width="30.140625" style="15" customWidth="1"/>
    <col min="11267" max="11267" width="24.7109375" style="15" customWidth="1"/>
    <col min="11268" max="11268" width="16.5703125" style="15" customWidth="1"/>
    <col min="11269" max="11269" width="18.85546875" style="15" customWidth="1"/>
    <col min="11270" max="11270" width="17" style="15" customWidth="1"/>
    <col min="11271" max="11520" width="9.140625" style="15"/>
    <col min="11521" max="11521" width="10.85546875" style="15" bestFit="1" customWidth="1"/>
    <col min="11522" max="11522" width="30.140625" style="15" customWidth="1"/>
    <col min="11523" max="11523" width="24.7109375" style="15" customWidth="1"/>
    <col min="11524" max="11524" width="16.5703125" style="15" customWidth="1"/>
    <col min="11525" max="11525" width="18.85546875" style="15" customWidth="1"/>
    <col min="11526" max="11526" width="17" style="15" customWidth="1"/>
    <col min="11527" max="11776" width="9.140625" style="15"/>
    <col min="11777" max="11777" width="10.85546875" style="15" bestFit="1" customWidth="1"/>
    <col min="11778" max="11778" width="30.140625" style="15" customWidth="1"/>
    <col min="11779" max="11779" width="24.7109375" style="15" customWidth="1"/>
    <col min="11780" max="11780" width="16.5703125" style="15" customWidth="1"/>
    <col min="11781" max="11781" width="18.85546875" style="15" customWidth="1"/>
    <col min="11782" max="11782" width="17" style="15" customWidth="1"/>
    <col min="11783" max="12032" width="9.140625" style="15"/>
    <col min="12033" max="12033" width="10.85546875" style="15" bestFit="1" customWidth="1"/>
    <col min="12034" max="12034" width="30.140625" style="15" customWidth="1"/>
    <col min="12035" max="12035" width="24.7109375" style="15" customWidth="1"/>
    <col min="12036" max="12036" width="16.5703125" style="15" customWidth="1"/>
    <col min="12037" max="12037" width="18.85546875" style="15" customWidth="1"/>
    <col min="12038" max="12038" width="17" style="15" customWidth="1"/>
    <col min="12039" max="12288" width="9.140625" style="15"/>
    <col min="12289" max="12289" width="10.85546875" style="15" bestFit="1" customWidth="1"/>
    <col min="12290" max="12290" width="30.140625" style="15" customWidth="1"/>
    <col min="12291" max="12291" width="24.7109375" style="15" customWidth="1"/>
    <col min="12292" max="12292" width="16.5703125" style="15" customWidth="1"/>
    <col min="12293" max="12293" width="18.85546875" style="15" customWidth="1"/>
    <col min="12294" max="12294" width="17" style="15" customWidth="1"/>
    <col min="12295" max="12544" width="9.140625" style="15"/>
    <col min="12545" max="12545" width="10.85546875" style="15" bestFit="1" customWidth="1"/>
    <col min="12546" max="12546" width="30.140625" style="15" customWidth="1"/>
    <col min="12547" max="12547" width="24.7109375" style="15" customWidth="1"/>
    <col min="12548" max="12548" width="16.5703125" style="15" customWidth="1"/>
    <col min="12549" max="12549" width="18.85546875" style="15" customWidth="1"/>
    <col min="12550" max="12550" width="17" style="15" customWidth="1"/>
    <col min="12551" max="12800" width="9.140625" style="15"/>
    <col min="12801" max="12801" width="10.85546875" style="15" bestFit="1" customWidth="1"/>
    <col min="12802" max="12802" width="30.140625" style="15" customWidth="1"/>
    <col min="12803" max="12803" width="24.7109375" style="15" customWidth="1"/>
    <col min="12804" max="12804" width="16.5703125" style="15" customWidth="1"/>
    <col min="12805" max="12805" width="18.85546875" style="15" customWidth="1"/>
    <col min="12806" max="12806" width="17" style="15" customWidth="1"/>
    <col min="12807" max="13056" width="9.140625" style="15"/>
    <col min="13057" max="13057" width="10.85546875" style="15" bestFit="1" customWidth="1"/>
    <col min="13058" max="13058" width="30.140625" style="15" customWidth="1"/>
    <col min="13059" max="13059" width="24.7109375" style="15" customWidth="1"/>
    <col min="13060" max="13060" width="16.5703125" style="15" customWidth="1"/>
    <col min="13061" max="13061" width="18.85546875" style="15" customWidth="1"/>
    <col min="13062" max="13062" width="17" style="15" customWidth="1"/>
    <col min="13063" max="13312" width="9.140625" style="15"/>
    <col min="13313" max="13313" width="10.85546875" style="15" bestFit="1" customWidth="1"/>
    <col min="13314" max="13314" width="30.140625" style="15" customWidth="1"/>
    <col min="13315" max="13315" width="24.7109375" style="15" customWidth="1"/>
    <col min="13316" max="13316" width="16.5703125" style="15" customWidth="1"/>
    <col min="13317" max="13317" width="18.85546875" style="15" customWidth="1"/>
    <col min="13318" max="13318" width="17" style="15" customWidth="1"/>
    <col min="13319" max="13568" width="9.140625" style="15"/>
    <col min="13569" max="13569" width="10.85546875" style="15" bestFit="1" customWidth="1"/>
    <col min="13570" max="13570" width="30.140625" style="15" customWidth="1"/>
    <col min="13571" max="13571" width="24.7109375" style="15" customWidth="1"/>
    <col min="13572" max="13572" width="16.5703125" style="15" customWidth="1"/>
    <col min="13573" max="13573" width="18.85546875" style="15" customWidth="1"/>
    <col min="13574" max="13574" width="17" style="15" customWidth="1"/>
    <col min="13575" max="13824" width="9.140625" style="15"/>
    <col min="13825" max="13825" width="10.85546875" style="15" bestFit="1" customWidth="1"/>
    <col min="13826" max="13826" width="30.140625" style="15" customWidth="1"/>
    <col min="13827" max="13827" width="24.7109375" style="15" customWidth="1"/>
    <col min="13828" max="13828" width="16.5703125" style="15" customWidth="1"/>
    <col min="13829" max="13829" width="18.85546875" style="15" customWidth="1"/>
    <col min="13830" max="13830" width="17" style="15" customWidth="1"/>
    <col min="13831" max="14080" width="9.140625" style="15"/>
    <col min="14081" max="14081" width="10.85546875" style="15" bestFit="1" customWidth="1"/>
    <col min="14082" max="14082" width="30.140625" style="15" customWidth="1"/>
    <col min="14083" max="14083" width="24.7109375" style="15" customWidth="1"/>
    <col min="14084" max="14084" width="16.5703125" style="15" customWidth="1"/>
    <col min="14085" max="14085" width="18.85546875" style="15" customWidth="1"/>
    <col min="14086" max="14086" width="17" style="15" customWidth="1"/>
    <col min="14087" max="14336" width="9.140625" style="15"/>
    <col min="14337" max="14337" width="10.85546875" style="15" bestFit="1" customWidth="1"/>
    <col min="14338" max="14338" width="30.140625" style="15" customWidth="1"/>
    <col min="14339" max="14339" width="24.7109375" style="15" customWidth="1"/>
    <col min="14340" max="14340" width="16.5703125" style="15" customWidth="1"/>
    <col min="14341" max="14341" width="18.85546875" style="15" customWidth="1"/>
    <col min="14342" max="14342" width="17" style="15" customWidth="1"/>
    <col min="14343" max="14592" width="9.140625" style="15"/>
    <col min="14593" max="14593" width="10.85546875" style="15" bestFit="1" customWidth="1"/>
    <col min="14594" max="14594" width="30.140625" style="15" customWidth="1"/>
    <col min="14595" max="14595" width="24.7109375" style="15" customWidth="1"/>
    <col min="14596" max="14596" width="16.5703125" style="15" customWidth="1"/>
    <col min="14597" max="14597" width="18.85546875" style="15" customWidth="1"/>
    <col min="14598" max="14598" width="17" style="15" customWidth="1"/>
    <col min="14599" max="14848" width="9.140625" style="15"/>
    <col min="14849" max="14849" width="10.85546875" style="15" bestFit="1" customWidth="1"/>
    <col min="14850" max="14850" width="30.140625" style="15" customWidth="1"/>
    <col min="14851" max="14851" width="24.7109375" style="15" customWidth="1"/>
    <col min="14852" max="14852" width="16.5703125" style="15" customWidth="1"/>
    <col min="14853" max="14853" width="18.85546875" style="15" customWidth="1"/>
    <col min="14854" max="14854" width="17" style="15" customWidth="1"/>
    <col min="14855" max="15104" width="9.140625" style="15"/>
    <col min="15105" max="15105" width="10.85546875" style="15" bestFit="1" customWidth="1"/>
    <col min="15106" max="15106" width="30.140625" style="15" customWidth="1"/>
    <col min="15107" max="15107" width="24.7109375" style="15" customWidth="1"/>
    <col min="15108" max="15108" width="16.5703125" style="15" customWidth="1"/>
    <col min="15109" max="15109" width="18.85546875" style="15" customWidth="1"/>
    <col min="15110" max="15110" width="17" style="15" customWidth="1"/>
    <col min="15111" max="15360" width="9.140625" style="15"/>
    <col min="15361" max="15361" width="10.85546875" style="15" bestFit="1" customWidth="1"/>
    <col min="15362" max="15362" width="30.140625" style="15" customWidth="1"/>
    <col min="15363" max="15363" width="24.7109375" style="15" customWidth="1"/>
    <col min="15364" max="15364" width="16.5703125" style="15" customWidth="1"/>
    <col min="15365" max="15365" width="18.85546875" style="15" customWidth="1"/>
    <col min="15366" max="15366" width="17" style="15" customWidth="1"/>
    <col min="15367" max="15616" width="9.140625" style="15"/>
    <col min="15617" max="15617" width="10.85546875" style="15" bestFit="1" customWidth="1"/>
    <col min="15618" max="15618" width="30.140625" style="15" customWidth="1"/>
    <col min="15619" max="15619" width="24.7109375" style="15" customWidth="1"/>
    <col min="15620" max="15620" width="16.5703125" style="15" customWidth="1"/>
    <col min="15621" max="15621" width="18.85546875" style="15" customWidth="1"/>
    <col min="15622" max="15622" width="17" style="15" customWidth="1"/>
    <col min="15623" max="15872" width="9.140625" style="15"/>
    <col min="15873" max="15873" width="10.85546875" style="15" bestFit="1" customWidth="1"/>
    <col min="15874" max="15874" width="30.140625" style="15" customWidth="1"/>
    <col min="15875" max="15875" width="24.7109375" style="15" customWidth="1"/>
    <col min="15876" max="15876" width="16.5703125" style="15" customWidth="1"/>
    <col min="15877" max="15877" width="18.85546875" style="15" customWidth="1"/>
    <col min="15878" max="15878" width="17" style="15" customWidth="1"/>
    <col min="15879" max="16128" width="9.140625" style="15"/>
    <col min="16129" max="16129" width="10.85546875" style="15" bestFit="1" customWidth="1"/>
    <col min="16130" max="16130" width="30.140625" style="15" customWidth="1"/>
    <col min="16131" max="16131" width="24.7109375" style="15" customWidth="1"/>
    <col min="16132" max="16132" width="16.5703125" style="15" customWidth="1"/>
    <col min="16133" max="16133" width="18.85546875" style="15" customWidth="1"/>
    <col min="16134" max="16134" width="17" style="15" customWidth="1"/>
    <col min="16135" max="16384" width="9.140625" style="15"/>
  </cols>
  <sheetData>
    <row r="6" spans="2:8" ht="30.75" x14ac:dyDescent="0.4">
      <c r="D6" s="81" t="s">
        <v>80</v>
      </c>
      <c r="E6" s="81"/>
      <c r="F6" s="81"/>
      <c r="G6" s="81"/>
      <c r="H6" s="81"/>
    </row>
    <row r="7" spans="2:8" ht="26.25" customHeight="1" x14ac:dyDescent="0.2">
      <c r="B7" s="1"/>
      <c r="C7" s="1"/>
      <c r="D7" s="1"/>
    </row>
    <row r="8" spans="2:8" ht="15.75" x14ac:dyDescent="0.25">
      <c r="B8" s="82" t="s">
        <v>58</v>
      </c>
      <c r="C8" s="83"/>
      <c r="D8" s="83"/>
      <c r="E8" s="83"/>
      <c r="F8" s="27"/>
      <c r="G8" s="82" t="s">
        <v>27</v>
      </c>
      <c r="H8" s="83"/>
    </row>
    <row r="9" spans="2:8" ht="18" customHeight="1" thickBot="1" x14ac:dyDescent="0.3">
      <c r="B9" s="2"/>
      <c r="C9" s="2"/>
      <c r="D9" s="3"/>
      <c r="E9" s="3"/>
      <c r="G9" s="27"/>
      <c r="H9" s="41"/>
    </row>
    <row r="10" spans="2:8" ht="32.25" customHeight="1" thickBot="1" x14ac:dyDescent="0.25">
      <c r="B10" s="34" t="s">
        <v>0</v>
      </c>
      <c r="C10" s="35" t="s">
        <v>1</v>
      </c>
      <c r="D10" s="36" t="s">
        <v>2</v>
      </c>
      <c r="E10" s="32" t="s">
        <v>3</v>
      </c>
      <c r="G10" s="31" t="s">
        <v>0</v>
      </c>
      <c r="H10" s="32" t="s">
        <v>2</v>
      </c>
    </row>
    <row r="11" spans="2:8" ht="15.75" thickBot="1" x14ac:dyDescent="0.25">
      <c r="B11" s="84" t="s">
        <v>31</v>
      </c>
      <c r="C11" s="106"/>
      <c r="D11" s="106"/>
      <c r="E11" s="107"/>
      <c r="G11" s="84" t="s">
        <v>57</v>
      </c>
      <c r="H11" s="85"/>
    </row>
    <row r="12" spans="2:8" x14ac:dyDescent="0.2">
      <c r="B12" s="9" t="s">
        <v>71</v>
      </c>
      <c r="C12" s="38">
        <f>SUM(D12)*100</f>
        <v>32000</v>
      </c>
      <c r="D12" s="39">
        <v>320</v>
      </c>
      <c r="E12" s="40" t="s">
        <v>4</v>
      </c>
      <c r="G12" s="9" t="s">
        <v>71</v>
      </c>
      <c r="H12" s="24">
        <v>230</v>
      </c>
    </row>
    <row r="13" spans="2:8" ht="30" x14ac:dyDescent="0.2">
      <c r="B13" s="9" t="s">
        <v>70</v>
      </c>
      <c r="C13" s="38">
        <f t="shared" ref="C13:C15" si="0">SUM(D13)*100</f>
        <v>34000</v>
      </c>
      <c r="D13" s="39">
        <v>340</v>
      </c>
      <c r="E13" s="40" t="s">
        <v>4</v>
      </c>
      <c r="G13" s="9" t="s">
        <v>69</v>
      </c>
      <c r="H13" s="12">
        <v>260</v>
      </c>
    </row>
    <row r="14" spans="2:8" ht="75" x14ac:dyDescent="0.2">
      <c r="B14" s="9" t="s">
        <v>39</v>
      </c>
      <c r="C14" s="38">
        <f t="shared" si="0"/>
        <v>37000</v>
      </c>
      <c r="D14" s="39">
        <v>370</v>
      </c>
      <c r="E14" s="40" t="s">
        <v>4</v>
      </c>
      <c r="G14" s="10" t="s">
        <v>17</v>
      </c>
      <c r="H14" s="19">
        <v>350</v>
      </c>
    </row>
    <row r="15" spans="2:8" ht="75.75" thickBot="1" x14ac:dyDescent="0.25">
      <c r="B15" s="9" t="s">
        <v>68</v>
      </c>
      <c r="C15" s="38">
        <f t="shared" si="0"/>
        <v>46000</v>
      </c>
      <c r="D15" s="39">
        <v>460</v>
      </c>
      <c r="E15" s="40" t="s">
        <v>4</v>
      </c>
      <c r="G15" s="9" t="s">
        <v>56</v>
      </c>
      <c r="H15" s="12">
        <v>375</v>
      </c>
    </row>
    <row r="16" spans="2:8" ht="15.75" thickBot="1" x14ac:dyDescent="0.25">
      <c r="B16" s="84" t="s">
        <v>32</v>
      </c>
      <c r="C16" s="106"/>
      <c r="D16" s="106"/>
      <c r="E16" s="107"/>
      <c r="G16" s="84" t="s">
        <v>32</v>
      </c>
      <c r="H16" s="85"/>
    </row>
    <row r="17" spans="2:8" ht="30" x14ac:dyDescent="0.2">
      <c r="B17" s="9" t="s">
        <v>72</v>
      </c>
      <c r="C17" s="38">
        <v>25000</v>
      </c>
      <c r="D17" s="39">
        <v>250</v>
      </c>
      <c r="E17" s="40" t="s">
        <v>16</v>
      </c>
      <c r="G17" s="9" t="s">
        <v>69</v>
      </c>
      <c r="H17" s="12">
        <v>210</v>
      </c>
    </row>
    <row r="18" spans="2:8" ht="15.75" thickBot="1" x14ac:dyDescent="0.25">
      <c r="B18" s="10" t="s">
        <v>39</v>
      </c>
      <c r="C18" s="43">
        <v>27500</v>
      </c>
      <c r="D18" s="44">
        <v>275</v>
      </c>
      <c r="E18" s="45" t="s">
        <v>16</v>
      </c>
      <c r="G18" s="9" t="s">
        <v>56</v>
      </c>
      <c r="H18" s="12">
        <v>240</v>
      </c>
    </row>
    <row r="19" spans="2:8" ht="16.5" thickBot="1" x14ac:dyDescent="0.3">
      <c r="B19" s="88" t="s">
        <v>48</v>
      </c>
      <c r="C19" s="108"/>
      <c r="D19" s="108"/>
      <c r="E19" s="109"/>
      <c r="G19" s="9" t="s">
        <v>60</v>
      </c>
      <c r="H19" s="12">
        <v>350</v>
      </c>
    </row>
    <row r="20" spans="2:8" ht="30.75" thickBot="1" x14ac:dyDescent="0.3">
      <c r="B20" s="46" t="s">
        <v>54</v>
      </c>
      <c r="C20" s="47">
        <v>25000</v>
      </c>
      <c r="D20" s="48">
        <v>250</v>
      </c>
      <c r="E20" s="49" t="s">
        <v>49</v>
      </c>
      <c r="G20" s="86" t="s">
        <v>26</v>
      </c>
      <c r="H20" s="87"/>
    </row>
    <row r="21" spans="2:8" ht="30.75" thickBot="1" x14ac:dyDescent="0.3">
      <c r="B21" s="88" t="s">
        <v>26</v>
      </c>
      <c r="C21" s="108"/>
      <c r="D21" s="108"/>
      <c r="E21" s="109"/>
      <c r="G21" s="42" t="s">
        <v>50</v>
      </c>
      <c r="H21" s="24">
        <v>355</v>
      </c>
    </row>
    <row r="22" spans="2:8" ht="45" x14ac:dyDescent="0.2">
      <c r="B22" s="42" t="s">
        <v>40</v>
      </c>
      <c r="C22" s="50">
        <v>40000</v>
      </c>
      <c r="D22" s="39">
        <v>450</v>
      </c>
      <c r="E22" s="51" t="s">
        <v>23</v>
      </c>
      <c r="G22" s="9" t="s">
        <v>41</v>
      </c>
      <c r="H22" s="12">
        <v>400</v>
      </c>
    </row>
    <row r="23" spans="2:8" ht="60.75" thickBot="1" x14ac:dyDescent="0.25">
      <c r="B23" s="9" t="s">
        <v>41</v>
      </c>
      <c r="C23" s="38">
        <v>55000</v>
      </c>
      <c r="D23" s="39">
        <v>550</v>
      </c>
      <c r="E23" s="40" t="s">
        <v>24</v>
      </c>
      <c r="G23" s="9" t="s">
        <v>42</v>
      </c>
      <c r="H23" s="12">
        <v>460</v>
      </c>
    </row>
    <row r="24" spans="2:8" ht="60.75" thickBot="1" x14ac:dyDescent="0.3">
      <c r="B24" s="21" t="s">
        <v>42</v>
      </c>
      <c r="C24" s="52">
        <v>67500</v>
      </c>
      <c r="D24" s="53">
        <v>675</v>
      </c>
      <c r="E24" s="54" t="s">
        <v>25</v>
      </c>
      <c r="G24" s="88" t="s">
        <v>34</v>
      </c>
      <c r="H24" s="89"/>
    </row>
    <row r="25" spans="2:8" x14ac:dyDescent="0.2">
      <c r="B25" s="4"/>
      <c r="C25" s="3"/>
      <c r="D25" s="5"/>
      <c r="E25" s="29"/>
      <c r="G25" s="22" t="s">
        <v>38</v>
      </c>
      <c r="H25" s="23">
        <v>1950</v>
      </c>
    </row>
    <row r="26" spans="2:8" ht="15.75" thickBot="1" x14ac:dyDescent="0.25">
      <c r="B26" s="16" t="s">
        <v>33</v>
      </c>
      <c r="C26" s="3"/>
      <c r="D26" s="5"/>
      <c r="E26" s="29"/>
      <c r="G26" s="76" t="s">
        <v>55</v>
      </c>
      <c r="H26" s="77">
        <v>800</v>
      </c>
    </row>
    <row r="27" spans="2:8" ht="15.75" x14ac:dyDescent="0.25">
      <c r="B27" s="16" t="s">
        <v>43</v>
      </c>
      <c r="C27" s="55"/>
      <c r="D27" s="41"/>
      <c r="E27" s="30"/>
      <c r="F27" s="30"/>
      <c r="G27" s="90"/>
      <c r="H27" s="91"/>
    </row>
    <row r="28" spans="2:8" ht="15.75" x14ac:dyDescent="0.25">
      <c r="B28" s="56" t="s">
        <v>44</v>
      </c>
      <c r="C28" s="57"/>
      <c r="D28" s="41"/>
      <c r="E28" s="30"/>
      <c r="F28" s="30"/>
      <c r="G28" s="75"/>
      <c r="H28" s="3"/>
    </row>
    <row r="29" spans="2:8" ht="15.75" x14ac:dyDescent="0.25">
      <c r="B29" s="56"/>
      <c r="C29" s="57"/>
      <c r="D29" s="72"/>
      <c r="E29" s="30"/>
      <c r="F29" s="30"/>
      <c r="G29" s="73"/>
      <c r="H29" s="3"/>
    </row>
    <row r="30" spans="2:8" ht="15.75" x14ac:dyDescent="0.25">
      <c r="B30" s="56"/>
      <c r="C30" s="57"/>
      <c r="D30" s="72"/>
      <c r="E30" s="30"/>
      <c r="F30" s="30"/>
      <c r="G30" s="73"/>
      <c r="H30" s="3"/>
    </row>
    <row r="31" spans="2:8" ht="15.75" x14ac:dyDescent="0.2">
      <c r="B31" s="33"/>
      <c r="C31" s="58"/>
      <c r="D31" s="11"/>
    </row>
    <row r="32" spans="2:8" ht="16.5" thickBot="1" x14ac:dyDescent="0.3">
      <c r="B32" s="6"/>
      <c r="C32" s="13" t="s">
        <v>35</v>
      </c>
      <c r="D32" s="7"/>
      <c r="E32" s="7"/>
      <c r="F32" s="92" t="s">
        <v>75</v>
      </c>
      <c r="G32" s="93"/>
      <c r="H32" s="93"/>
    </row>
    <row r="33" spans="1:8" s="17" customFormat="1" ht="32.25" thickBot="1" x14ac:dyDescent="0.3">
      <c r="B33" s="28" t="s">
        <v>0</v>
      </c>
      <c r="C33" s="59" t="s">
        <v>22</v>
      </c>
      <c r="D33" s="60" t="s">
        <v>36</v>
      </c>
      <c r="F33" s="26" t="s">
        <v>79</v>
      </c>
      <c r="G33" s="61" t="s">
        <v>22</v>
      </c>
      <c r="H33" s="26" t="s">
        <v>76</v>
      </c>
    </row>
    <row r="34" spans="1:8" s="17" customFormat="1" ht="45" x14ac:dyDescent="0.2">
      <c r="B34" s="100" t="s">
        <v>45</v>
      </c>
      <c r="C34" s="103">
        <v>55000</v>
      </c>
      <c r="D34" s="62" t="s">
        <v>83</v>
      </c>
      <c r="F34" s="94" t="s">
        <v>51</v>
      </c>
      <c r="G34" s="97" t="s">
        <v>84</v>
      </c>
      <c r="H34" s="62" t="s">
        <v>52</v>
      </c>
    </row>
    <row r="35" spans="1:8" ht="45.75" customHeight="1" x14ac:dyDescent="0.2">
      <c r="B35" s="101"/>
      <c r="C35" s="104"/>
      <c r="D35" s="110" t="s">
        <v>81</v>
      </c>
      <c r="E35" s="29"/>
      <c r="F35" s="95"/>
      <c r="G35" s="98"/>
      <c r="H35" s="25" t="s">
        <v>46</v>
      </c>
    </row>
    <row r="36" spans="1:8" ht="45" x14ac:dyDescent="0.2">
      <c r="B36" s="101"/>
      <c r="C36" s="104"/>
      <c r="D36" s="111"/>
      <c r="E36" s="29"/>
      <c r="F36" s="95"/>
      <c r="G36" s="98"/>
      <c r="H36" s="25" t="s">
        <v>81</v>
      </c>
    </row>
    <row r="37" spans="1:8" ht="45.75" thickBot="1" x14ac:dyDescent="0.25">
      <c r="B37" s="102"/>
      <c r="C37" s="105"/>
      <c r="D37" s="63" t="s">
        <v>82</v>
      </c>
      <c r="E37" s="29"/>
      <c r="F37" s="96"/>
      <c r="G37" s="99"/>
      <c r="H37" s="63" t="s">
        <v>53</v>
      </c>
    </row>
    <row r="38" spans="1:8" ht="20.100000000000001" customHeight="1" x14ac:dyDescent="0.2">
      <c r="A38" s="18"/>
      <c r="B38" s="14" t="s">
        <v>37</v>
      </c>
      <c r="C38" s="3"/>
      <c r="D38" s="37"/>
      <c r="E38" s="37"/>
    </row>
    <row r="39" spans="1:8" ht="20.100000000000001" customHeight="1" x14ac:dyDescent="0.2">
      <c r="A39" s="18"/>
      <c r="B39" s="14"/>
      <c r="C39" s="3"/>
      <c r="D39" s="37"/>
      <c r="E39" s="37"/>
    </row>
    <row r="40" spans="1:8" ht="20.100000000000001" customHeight="1" x14ac:dyDescent="0.2">
      <c r="A40" s="18"/>
      <c r="B40" s="14"/>
      <c r="C40" s="3"/>
      <c r="D40" s="37"/>
      <c r="E40" s="37"/>
    </row>
    <row r="41" spans="1:8" ht="20.100000000000001" customHeight="1" x14ac:dyDescent="0.25">
      <c r="A41" s="18"/>
      <c r="B41" s="8"/>
      <c r="C41" s="8"/>
      <c r="D41" s="8"/>
    </row>
    <row r="42" spans="1:8" ht="15.75" x14ac:dyDescent="0.25">
      <c r="B42" s="8" t="s">
        <v>5</v>
      </c>
      <c r="D42" s="8"/>
    </row>
    <row r="43" spans="1:8" ht="15.75" customHeight="1" thickBot="1" x14ac:dyDescent="0.3">
      <c r="D43" s="8"/>
    </row>
    <row r="44" spans="1:8" ht="15.75" customHeight="1" thickBot="1" x14ac:dyDescent="0.3">
      <c r="B44" s="79" t="s">
        <v>5</v>
      </c>
      <c r="C44" s="80"/>
      <c r="D44" s="8"/>
      <c r="E44" s="8" t="s">
        <v>9</v>
      </c>
    </row>
    <row r="45" spans="1:8" ht="15.75" x14ac:dyDescent="0.25">
      <c r="B45" s="64" t="s">
        <v>6</v>
      </c>
      <c r="C45" s="65" t="s">
        <v>18</v>
      </c>
      <c r="D45" s="8"/>
      <c r="E45" s="15" t="s">
        <v>20</v>
      </c>
      <c r="F45" s="70">
        <v>0.1</v>
      </c>
    </row>
    <row r="46" spans="1:8" ht="15.75" x14ac:dyDescent="0.25">
      <c r="B46" s="66" t="s">
        <v>7</v>
      </c>
      <c r="C46" s="67" t="s">
        <v>19</v>
      </c>
      <c r="D46" s="8"/>
      <c r="E46" s="15" t="s">
        <v>10</v>
      </c>
      <c r="F46" s="70">
        <v>0.1</v>
      </c>
    </row>
    <row r="47" spans="1:8" ht="15.75" x14ac:dyDescent="0.25">
      <c r="B47" s="66" t="s">
        <v>8</v>
      </c>
      <c r="C47" s="67" t="s">
        <v>59</v>
      </c>
      <c r="D47" s="8"/>
      <c r="E47" s="15" t="s">
        <v>11</v>
      </c>
      <c r="F47" s="71" t="s">
        <v>12</v>
      </c>
    </row>
    <row r="48" spans="1:8" ht="15.75" x14ac:dyDescent="0.25">
      <c r="B48" s="66" t="s">
        <v>66</v>
      </c>
      <c r="C48" s="67" t="s">
        <v>61</v>
      </c>
      <c r="D48" s="8"/>
      <c r="E48" s="15" t="s">
        <v>11</v>
      </c>
      <c r="F48" s="71" t="s">
        <v>13</v>
      </c>
    </row>
    <row r="49" spans="2:12" ht="15.75" x14ac:dyDescent="0.25">
      <c r="B49" s="66" t="s">
        <v>64</v>
      </c>
      <c r="C49" s="67" t="s">
        <v>63</v>
      </c>
      <c r="D49" s="8"/>
      <c r="E49" s="15" t="s">
        <v>11</v>
      </c>
      <c r="F49" s="71" t="s">
        <v>14</v>
      </c>
    </row>
    <row r="50" spans="2:12" ht="16.5" thickBot="1" x14ac:dyDescent="0.3">
      <c r="B50" s="68" t="s">
        <v>65</v>
      </c>
      <c r="C50" s="69" t="s">
        <v>62</v>
      </c>
      <c r="D50" s="8"/>
      <c r="E50" s="74" t="s">
        <v>21</v>
      </c>
    </row>
    <row r="51" spans="2:12" ht="15.75" customHeight="1" x14ac:dyDescent="0.25">
      <c r="B51" s="8"/>
      <c r="C51" s="8"/>
      <c r="D51" s="8"/>
    </row>
    <row r="52" spans="2:12" ht="15.75" customHeight="1" x14ac:dyDescent="0.25">
      <c r="B52" s="8"/>
      <c r="C52" s="8"/>
      <c r="D52" s="8"/>
    </row>
    <row r="53" spans="2:12" ht="15.75" customHeight="1" x14ac:dyDescent="0.25">
      <c r="B53" s="8"/>
      <c r="C53" s="8"/>
      <c r="D53" s="8"/>
      <c r="E53" s="8"/>
    </row>
    <row r="54" spans="2:12" ht="15.75" x14ac:dyDescent="0.25">
      <c r="B54" s="8" t="s">
        <v>28</v>
      </c>
      <c r="C54" s="8"/>
      <c r="D54" s="8"/>
      <c r="E54" s="8"/>
      <c r="G54" s="71"/>
    </row>
    <row r="55" spans="2:12" ht="15.75" x14ac:dyDescent="0.25">
      <c r="B55" s="15" t="s">
        <v>29</v>
      </c>
      <c r="C55" s="8"/>
      <c r="D55" s="8"/>
      <c r="E55" s="8"/>
      <c r="G55" s="71"/>
    </row>
    <row r="56" spans="2:12" ht="20.100000000000001" customHeight="1" x14ac:dyDescent="0.25">
      <c r="B56" s="15" t="s">
        <v>73</v>
      </c>
      <c r="C56" s="8"/>
      <c r="D56" s="8"/>
      <c r="E56" s="8"/>
      <c r="G56" s="71"/>
    </row>
    <row r="57" spans="2:12" ht="20.100000000000001" customHeight="1" x14ac:dyDescent="0.25">
      <c r="B57" s="15" t="s">
        <v>74</v>
      </c>
      <c r="C57" s="8"/>
      <c r="D57" s="8"/>
      <c r="E57" s="8"/>
      <c r="F57" s="74"/>
    </row>
    <row r="58" spans="2:12" ht="20.100000000000001" customHeight="1" x14ac:dyDescent="0.25">
      <c r="B58" s="15" t="s">
        <v>77</v>
      </c>
      <c r="C58" s="8"/>
      <c r="D58" s="8"/>
      <c r="E58" s="8"/>
    </row>
    <row r="59" spans="2:12" ht="15" customHeight="1" x14ac:dyDescent="0.25">
      <c r="B59" s="15" t="s">
        <v>78</v>
      </c>
      <c r="C59" s="8"/>
      <c r="D59" s="8"/>
      <c r="E59" s="8"/>
    </row>
    <row r="60" spans="2:12" ht="15.75" x14ac:dyDescent="0.25">
      <c r="B60" s="20" t="s">
        <v>47</v>
      </c>
      <c r="C60" s="8"/>
      <c r="D60" s="8"/>
      <c r="E60" s="8"/>
    </row>
    <row r="61" spans="2:12" ht="31.5" customHeight="1" x14ac:dyDescent="0.25">
      <c r="B61" s="8"/>
      <c r="D61" s="8"/>
      <c r="E61" s="8"/>
      <c r="F61" s="5"/>
      <c r="J61" s="78"/>
      <c r="K61" s="78"/>
      <c r="L61" s="78"/>
    </row>
    <row r="62" spans="2:12" ht="15.75" x14ac:dyDescent="0.25">
      <c r="B62" s="8"/>
      <c r="D62" s="78"/>
      <c r="E62" s="78"/>
      <c r="F62" s="78"/>
      <c r="G62" s="78"/>
    </row>
    <row r="63" spans="2:12" ht="16.5" customHeight="1" x14ac:dyDescent="0.25">
      <c r="B63" s="8" t="s">
        <v>30</v>
      </c>
      <c r="D63" s="73"/>
      <c r="E63" s="73"/>
      <c r="F63" s="73"/>
      <c r="G63" s="73"/>
    </row>
    <row r="64" spans="2:12" ht="19.5" customHeight="1" x14ac:dyDescent="0.2">
      <c r="B64" s="16" t="s">
        <v>67</v>
      </c>
    </row>
    <row r="65" spans="2:2" x14ac:dyDescent="0.2">
      <c r="B65" s="16" t="s">
        <v>15</v>
      </c>
    </row>
  </sheetData>
  <mergeCells count="21">
    <mergeCell ref="B16:E16"/>
    <mergeCell ref="B11:E11"/>
    <mergeCell ref="B21:E21"/>
    <mergeCell ref="B19:E19"/>
    <mergeCell ref="D35:D36"/>
    <mergeCell ref="D62:G62"/>
    <mergeCell ref="B44:C44"/>
    <mergeCell ref="J61:L61"/>
    <mergeCell ref="D6:H6"/>
    <mergeCell ref="G8:H8"/>
    <mergeCell ref="G16:H16"/>
    <mergeCell ref="G20:H20"/>
    <mergeCell ref="G24:H24"/>
    <mergeCell ref="G27:H27"/>
    <mergeCell ref="G11:H11"/>
    <mergeCell ref="F32:H32"/>
    <mergeCell ref="F34:F37"/>
    <mergeCell ref="G34:G37"/>
    <mergeCell ref="B34:B37"/>
    <mergeCell ref="C34:C37"/>
    <mergeCell ref="B8:E8"/>
  </mergeCells>
  <pageMargins left="0.23622047244094488" right="0.23622047244094488" top="0.74803149606299213" bottom="0.74803149606299213" header="0.31496062992125984" footer="0.31496062992125984"/>
  <pageSetup paperSize="9" scale="34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2015_16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Voloshina Ekaterina Emilevna</cp:lastModifiedBy>
  <cp:lastPrinted>2015-10-29T10:42:42Z</cp:lastPrinted>
  <dcterms:created xsi:type="dcterms:W3CDTF">2013-03-06T10:49:42Z</dcterms:created>
  <dcterms:modified xsi:type="dcterms:W3CDTF">2016-03-22T15:20:29Z</dcterms:modified>
</cp:coreProperties>
</file>